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76" activeTab="0"/>
  </bookViews>
  <sheets>
    <sheet name="CA_Ayuntamiento" sheetId="1" r:id="rId1"/>
    <sheet name="CA_Ejecutivo_Estatal" sheetId="2" r:id="rId2"/>
    <sheet name="CA_No_Central" sheetId="3" r:id="rId3"/>
  </sheets>
  <definedNames/>
  <calcPr fullCalcOnLoad="1"/>
</workbook>
</file>

<file path=xl/sharedStrings.xml><?xml version="1.0" encoding="utf-8"?>
<sst xmlns="http://schemas.openxmlformats.org/spreadsheetml/2006/main" count="52" uniqueCount="32">
  <si>
    <t>MUNICIPIO DE LEÓN
ESTADO ANALÍTICO DEL EJERCICIO DEL PRESUPUESTO DE EGRESOS CLASIFICACIÓN ADMINISTRATIVA
DEL 1 DE ENERO AL 31 DE DICIEMBRE DE 2016</t>
  </si>
  <si>
    <t>CA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</si>
  <si>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</si>
  <si>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</si>
  <si>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</si>
  <si>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</si>
  <si>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</si>
  <si>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</si>
  <si>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</si>
  <si>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</si>
  <si>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</si>
  <si>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</si>
  <si>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</si>
  <si>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</si>
  <si>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</si>
  <si>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</si>
  <si>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</si>
  <si>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</si>
  <si>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</si>
  <si>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MUNICIPIO DE LEÓN
ESTADO ANALÍTICO DEL EJERCICIO DEL PRESUPUESTO DE EGRESOS CLASIFICACIÓN ADMINISTRATIVA
DEL 1 DE ENERO AL 30 DE SEPTIEMBRE DE 2016</t>
  </si>
  <si>
    <t>Total Gobierno General Estatal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</si>
  <si>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</si>
  <si>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</si>
  <si>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</si>
  <si>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</si>
  <si>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</si>
  <si>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</si>
  <si>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</si>
  <si>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</si>
  <si>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</si>
  <si>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MUNICIPIO DE LEÓN
ESTADO ANALÍTICO DEL EJERCICIO DEL PRESUPUESTO DE EGRESOS CLASIFICACIÓN ADMINISTRATIVA
DEL 1 DE ENERO AL 30 DE JUNIO DE 2016</t>
  </si>
  <si>
    <t>CA-UR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</si>
</sst>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33" borderId="10" xfId="53" applyFont="1" applyFill="1" applyBorder="1" applyAlignment="1">
      <alignment horizontal="center" vertical="center" wrapText="1"/>
      <protection/>
    </xf>
    <xf numFmtId="0" fontId="42" fillId="33" borderId="10" xfId="53" applyFont="1" applyFill="1" applyBorder="1" applyAlignment="1">
      <alignment horizontal="center" vertical="center"/>
      <protection/>
    </xf>
    <xf numFmtId="4" fontId="42" fillId="33" borderId="10" xfId="53" applyNumberFormat="1" applyFont="1" applyFill="1" applyBorder="1" applyAlignment="1">
      <alignment horizontal="center" vertical="center" wrapText="1"/>
      <protection/>
    </xf>
    <xf numFmtId="0" fontId="42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43" fillId="0" borderId="12" xfId="0" applyNumberFormat="1" applyFont="1" applyFill="1" applyBorder="1" applyAlignment="1" applyProtection="1">
      <alignment horizontal="right"/>
      <protection locked="0"/>
    </xf>
    <xf numFmtId="4" fontId="43" fillId="0" borderId="13" xfId="0" applyNumberFormat="1" applyFont="1" applyFill="1" applyBorder="1" applyAlignment="1" applyProtection="1">
      <alignment horizontal="right"/>
      <protection locked="0"/>
    </xf>
    <xf numFmtId="0" fontId="44" fillId="0" borderId="14" xfId="0" applyFont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/>
      <protection/>
    </xf>
    <xf numFmtId="4" fontId="43" fillId="0" borderId="0" xfId="0" applyNumberFormat="1" applyFont="1" applyBorder="1" applyAlignment="1" applyProtection="1">
      <alignment/>
      <protection locked="0"/>
    </xf>
    <xf numFmtId="4" fontId="43" fillId="0" borderId="15" xfId="0" applyNumberFormat="1" applyFont="1" applyBorder="1" applyAlignment="1" applyProtection="1">
      <alignment/>
      <protection locked="0"/>
    </xf>
    <xf numFmtId="0" fontId="42" fillId="0" borderId="11" xfId="52" applyFont="1" applyBorder="1" applyAlignment="1" applyProtection="1">
      <alignment horizontal="center" vertical="top"/>
      <protection/>
    </xf>
    <xf numFmtId="0" fontId="44" fillId="0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42" fillId="0" borderId="12" xfId="52" applyFont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/>
      <protection/>
    </xf>
    <xf numFmtId="4" fontId="43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0" fontId="45" fillId="0" borderId="14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/>
    </xf>
    <xf numFmtId="4" fontId="45" fillId="0" borderId="0" xfId="0" applyNumberFormat="1" applyFont="1" applyBorder="1" applyAlignment="1" applyProtection="1">
      <alignment/>
      <protection locked="0"/>
    </xf>
    <xf numFmtId="4" fontId="45" fillId="0" borderId="15" xfId="0" applyNumberFormat="1" applyFont="1" applyBorder="1" applyAlignment="1" applyProtection="1">
      <alignment/>
      <protection locked="0"/>
    </xf>
    <xf numFmtId="0" fontId="45" fillId="0" borderId="16" xfId="0" applyFont="1" applyBorder="1" applyAlignment="1" applyProtection="1">
      <alignment horizontal="center"/>
      <protection/>
    </xf>
    <xf numFmtId="0" fontId="45" fillId="0" borderId="17" xfId="0" applyFont="1" applyBorder="1" applyAlignment="1" applyProtection="1">
      <alignment/>
      <protection/>
    </xf>
    <xf numFmtId="4" fontId="45" fillId="0" borderId="17" xfId="0" applyNumberFormat="1" applyFont="1" applyBorder="1" applyAlignment="1" applyProtection="1">
      <alignment/>
      <protection locked="0"/>
    </xf>
    <xf numFmtId="4" fontId="45" fillId="0" borderId="18" xfId="0" applyNumberFormat="1" applyFont="1" applyBorder="1" applyAlignment="1" applyProtection="1">
      <alignment/>
      <protection locked="0"/>
    </xf>
    <xf numFmtId="0" fontId="42" fillId="33" borderId="19" xfId="53" applyFont="1" applyFill="1" applyBorder="1" applyAlignment="1" applyProtection="1">
      <alignment horizontal="center" vertical="center" wrapText="1"/>
      <protection locked="0"/>
    </xf>
    <xf numFmtId="0" fontId="42" fillId="33" borderId="20" xfId="53" applyFont="1" applyFill="1" applyBorder="1" applyAlignment="1" applyProtection="1">
      <alignment horizontal="center" vertical="center" wrapText="1"/>
      <protection locked="0"/>
    </xf>
    <xf numFmtId="0" fontId="42" fillId="33" borderId="21" xfId="53" applyFont="1" applyFill="1" applyBorder="1" applyAlignment="1" applyProtection="1">
      <alignment horizontal="center" vertical="center" wrapText="1"/>
      <protection locked="0"/>
    </xf>
    <xf numFmtId="0" fontId="45" fillId="0" borderId="14" xfId="0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/>
      <protection/>
    </xf>
    <xf numFmtId="0" fontId="45" fillId="0" borderId="16" xfId="0" applyFont="1" applyFill="1" applyBorder="1" applyAlignment="1" applyProtection="1">
      <alignment horizontal="center"/>
      <protection/>
    </xf>
    <xf numFmtId="0" fontId="45" fillId="0" borderId="17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628650</xdr:rowOff>
    </xdr:to>
    <xdr:pic>
      <xdr:nvPicPr>
        <xdr:cNvPr id="1" name="1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638175</xdr:rowOff>
    </xdr:to>
    <xdr:pic>
      <xdr:nvPicPr>
        <xdr:cNvPr id="1" name="1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628650</xdr:rowOff>
    </xdr:to>
    <xdr:pic>
      <xdr:nvPicPr>
        <xdr:cNvPr id="1" name="1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11.421875" defaultRowHeight="15"/>
  <cols>
    <col min="1" max="1" width="7.140625" style="0" customWidth="1"/>
    <col min="2" max="2" width="66.7109375" style="0" bestFit="1" customWidth="1"/>
    <col min="3" max="8" width="16.7109375" style="0" bestFit="1" customWidth="1"/>
  </cols>
  <sheetData>
    <row r="1" spans="1:8" ht="50.25" customHeight="1">
      <c r="A1" s="27" t="s">
        <v>0</v>
      </c>
      <c r="B1" s="28"/>
      <c r="C1" s="28"/>
      <c r="D1" s="28"/>
      <c r="E1" s="28"/>
      <c r="F1" s="28"/>
      <c r="G1" s="28"/>
      <c r="H1" s="29"/>
    </row>
    <row r="2" spans="1:8" ht="20.2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4">
        <v>900001</v>
      </c>
      <c r="B3" s="5" t="s">
        <v>9</v>
      </c>
      <c r="C3" s="6">
        <v>3769476282.94</v>
      </c>
      <c r="D3" s="6">
        <v>1842743395.4900002</v>
      </c>
      <c r="E3" s="6">
        <v>5612219678.290001</v>
      </c>
      <c r="F3" s="6">
        <v>4236647647.7699986</v>
      </c>
      <c r="G3" s="6">
        <v>4203076451.769998</v>
      </c>
      <c r="H3" s="7">
        <v>1375572030.52</v>
      </c>
    </row>
    <row r="4" spans="1:8" ht="14.25">
      <c r="A4" s="8">
        <v>900002</v>
      </c>
      <c r="B4" s="9" t="s">
        <v>10</v>
      </c>
      <c r="C4" s="10">
        <f aca="true" t="shared" si="0" ref="C4:H4">+C5</f>
        <v>3129514924.5800037</v>
      </c>
      <c r="D4" s="10">
        <f t="shared" si="0"/>
        <v>1513883771.8199992</v>
      </c>
      <c r="E4" s="10">
        <f t="shared" si="0"/>
        <v>4643398696.260003</v>
      </c>
      <c r="F4" s="10">
        <f t="shared" si="0"/>
        <v>3457334072.4400034</v>
      </c>
      <c r="G4" s="10">
        <f t="shared" si="0"/>
        <v>3428509673.6700044</v>
      </c>
      <c r="H4" s="11">
        <f t="shared" si="0"/>
        <v>1186064623.82</v>
      </c>
    </row>
    <row r="5" spans="1:8" ht="14.25">
      <c r="A5" s="19">
        <v>31111</v>
      </c>
      <c r="B5" s="20" t="s">
        <v>11</v>
      </c>
      <c r="C5" s="21">
        <v>3129514924.5800037</v>
      </c>
      <c r="D5" s="21">
        <v>1513883771.8199992</v>
      </c>
      <c r="E5" s="21">
        <v>4643398696.260003</v>
      </c>
      <c r="F5" s="21">
        <v>3457334072.4400034</v>
      </c>
      <c r="G5" s="21">
        <v>3428509673.6700044</v>
      </c>
      <c r="H5" s="22">
        <v>1186064623.82</v>
      </c>
    </row>
    <row r="6" spans="1:8" ht="14.25">
      <c r="A6" s="8">
        <v>900003</v>
      </c>
      <c r="B6" s="9" t="s">
        <v>12</v>
      </c>
      <c r="C6" s="10">
        <f aca="true" t="shared" si="1" ref="C6:H6">SUM(C7:C12)</f>
        <v>639961358.3599999</v>
      </c>
      <c r="D6" s="10">
        <f t="shared" si="1"/>
        <v>328859623.67000026</v>
      </c>
      <c r="E6" s="10">
        <f t="shared" si="1"/>
        <v>968820982.0299997</v>
      </c>
      <c r="F6" s="10">
        <f t="shared" si="1"/>
        <v>779313575.3299999</v>
      </c>
      <c r="G6" s="10">
        <f t="shared" si="1"/>
        <v>774566778.0999999</v>
      </c>
      <c r="H6" s="11">
        <f t="shared" si="1"/>
        <v>189507406.7</v>
      </c>
    </row>
    <row r="7" spans="1:8" ht="14.25">
      <c r="A7" s="19">
        <v>31120</v>
      </c>
      <c r="B7" s="20" t="s">
        <v>13</v>
      </c>
      <c r="C7" s="21">
        <v>639961358.3599999</v>
      </c>
      <c r="D7" s="21">
        <v>328859623.67000026</v>
      </c>
      <c r="E7" s="21">
        <v>968820982.0299997</v>
      </c>
      <c r="F7" s="21">
        <v>779313575.3299999</v>
      </c>
      <c r="G7" s="21">
        <v>774566778.0999999</v>
      </c>
      <c r="H7" s="22">
        <v>189507406.7</v>
      </c>
    </row>
    <row r="8" spans="1:8" ht="14.25">
      <c r="A8" s="19">
        <v>31210</v>
      </c>
      <c r="B8" s="20" t="s">
        <v>14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</row>
    <row r="9" spans="1:8" ht="14.25">
      <c r="A9" s="19">
        <v>31220</v>
      </c>
      <c r="B9" s="20" t="s">
        <v>15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2">
        <v>0</v>
      </c>
    </row>
    <row r="10" spans="1:8" ht="14.25">
      <c r="A10" s="19">
        <v>32200</v>
      </c>
      <c r="B10" s="20" t="s">
        <v>16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2">
        <v>0</v>
      </c>
    </row>
    <row r="11" spans="1:8" ht="14.25">
      <c r="A11" s="19">
        <v>32300</v>
      </c>
      <c r="B11" s="20" t="s">
        <v>17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2">
        <v>0</v>
      </c>
    </row>
    <row r="12" spans="1:8" ht="14.25">
      <c r="A12" s="23">
        <v>32400</v>
      </c>
      <c r="B12" s="24" t="s">
        <v>18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6">
        <v>0</v>
      </c>
    </row>
  </sheetData>
  <sheetProtection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horizontalDpi="600" verticalDpi="600" orientation="portrait" paperSize="9" scale="53" r:id="rId2"/>
  <ignoredErrors>
    <ignoredError sqref="C4:H1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B6" sqref="B6"/>
    </sheetView>
  </sheetViews>
  <sheetFormatPr defaultColWidth="11.421875" defaultRowHeight="15"/>
  <cols>
    <col min="1" max="1" width="7.140625" style="0" customWidth="1"/>
    <col min="2" max="2" width="83.421875" style="0" bestFit="1" customWidth="1"/>
    <col min="3" max="8" width="14.28125" style="0" customWidth="1"/>
  </cols>
  <sheetData>
    <row r="1" spans="1:8" ht="51" customHeight="1">
      <c r="A1" s="27" t="s">
        <v>19</v>
      </c>
      <c r="B1" s="28"/>
      <c r="C1" s="28"/>
      <c r="D1" s="28"/>
      <c r="E1" s="28"/>
      <c r="F1" s="28"/>
      <c r="G1" s="28"/>
      <c r="H1" s="29"/>
    </row>
    <row r="2" spans="1:8" ht="20.2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12">
        <v>900001</v>
      </c>
      <c r="B3" s="5" t="s">
        <v>9</v>
      </c>
      <c r="C3" s="6">
        <f aca="true" t="shared" si="0" ref="C3:H3">C4+C9</f>
        <v>0</v>
      </c>
      <c r="D3" s="6">
        <f t="shared" si="0"/>
        <v>0</v>
      </c>
      <c r="E3" s="6">
        <f t="shared" si="0"/>
        <v>0</v>
      </c>
      <c r="F3" s="6">
        <f t="shared" si="0"/>
        <v>0</v>
      </c>
      <c r="G3" s="6">
        <f t="shared" si="0"/>
        <v>0</v>
      </c>
      <c r="H3" s="7">
        <f t="shared" si="0"/>
        <v>0</v>
      </c>
    </row>
    <row r="4" spans="1:8" ht="14.25">
      <c r="A4" s="30">
        <v>21110</v>
      </c>
      <c r="B4" s="9" t="s">
        <v>20</v>
      </c>
      <c r="C4" s="10">
        <f aca="true" t="shared" si="1" ref="C4:H4">SUM(C5:C8)</f>
        <v>0</v>
      </c>
      <c r="D4" s="10">
        <f t="shared" si="1"/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1">
        <f t="shared" si="1"/>
        <v>0</v>
      </c>
    </row>
    <row r="5" spans="1:8" ht="14.25">
      <c r="A5" s="30">
        <v>21111</v>
      </c>
      <c r="B5" s="31" t="s">
        <v>21</v>
      </c>
      <c r="C5" s="21"/>
      <c r="D5" s="21"/>
      <c r="E5" s="21"/>
      <c r="F5" s="21"/>
      <c r="G5" s="21"/>
      <c r="H5" s="22"/>
    </row>
    <row r="6" spans="1:8" ht="14.25">
      <c r="A6" s="30">
        <v>21112</v>
      </c>
      <c r="B6" s="31" t="s">
        <v>22</v>
      </c>
      <c r="C6" s="21"/>
      <c r="D6" s="21"/>
      <c r="E6" s="21"/>
      <c r="F6" s="21"/>
      <c r="G6" s="21"/>
      <c r="H6" s="22"/>
    </row>
    <row r="7" spans="1:8" ht="14.25">
      <c r="A7" s="30">
        <v>21113</v>
      </c>
      <c r="B7" s="31" t="s">
        <v>23</v>
      </c>
      <c r="C7" s="21"/>
      <c r="D7" s="21"/>
      <c r="E7" s="21"/>
      <c r="F7" s="21"/>
      <c r="G7" s="21"/>
      <c r="H7" s="22"/>
    </row>
    <row r="8" spans="1:8" ht="14.25">
      <c r="A8" s="30">
        <v>21114</v>
      </c>
      <c r="B8" s="31" t="s">
        <v>24</v>
      </c>
      <c r="C8" s="21"/>
      <c r="D8" s="21"/>
      <c r="E8" s="21"/>
      <c r="F8" s="21"/>
      <c r="G8" s="21"/>
      <c r="H8" s="22"/>
    </row>
    <row r="9" spans="1:8" ht="14.25">
      <c r="A9" s="13">
        <v>900002</v>
      </c>
      <c r="B9" s="9" t="s">
        <v>12</v>
      </c>
      <c r="C9" s="10">
        <f aca="true" t="shared" si="2" ref="C9:H9">SUM(C10:C16)</f>
        <v>0</v>
      </c>
      <c r="D9" s="10">
        <f t="shared" si="2"/>
        <v>0</v>
      </c>
      <c r="E9" s="10">
        <f t="shared" si="2"/>
        <v>0</v>
      </c>
      <c r="F9" s="10">
        <f t="shared" si="2"/>
        <v>0</v>
      </c>
      <c r="G9" s="10">
        <f t="shared" si="2"/>
        <v>0</v>
      </c>
      <c r="H9" s="11">
        <f t="shared" si="2"/>
        <v>0</v>
      </c>
    </row>
    <row r="10" spans="1:8" ht="14.25">
      <c r="A10" s="30">
        <v>21120</v>
      </c>
      <c r="B10" s="31" t="s">
        <v>13</v>
      </c>
      <c r="C10" s="21"/>
      <c r="D10" s="21"/>
      <c r="E10" s="21"/>
      <c r="F10" s="21"/>
      <c r="G10" s="21"/>
      <c r="H10" s="22"/>
    </row>
    <row r="11" spans="1:8" ht="14.25">
      <c r="A11" s="30">
        <v>21130</v>
      </c>
      <c r="B11" s="31" t="s">
        <v>25</v>
      </c>
      <c r="C11" s="21"/>
      <c r="D11" s="21"/>
      <c r="E11" s="21"/>
      <c r="F11" s="21"/>
      <c r="G11" s="21"/>
      <c r="H11" s="22"/>
    </row>
    <row r="12" spans="1:8" ht="14.25">
      <c r="A12" s="30">
        <v>21210</v>
      </c>
      <c r="B12" s="31" t="s">
        <v>26</v>
      </c>
      <c r="C12" s="21"/>
      <c r="D12" s="21"/>
      <c r="E12" s="21"/>
      <c r="F12" s="21"/>
      <c r="G12" s="21"/>
      <c r="H12" s="22"/>
    </row>
    <row r="13" spans="1:8" ht="14.25">
      <c r="A13" s="30">
        <v>21220</v>
      </c>
      <c r="B13" s="31" t="s">
        <v>27</v>
      </c>
      <c r="C13" s="21"/>
      <c r="D13" s="21"/>
      <c r="E13" s="21"/>
      <c r="F13" s="21"/>
      <c r="G13" s="21"/>
      <c r="H13" s="22"/>
    </row>
    <row r="14" spans="1:8" ht="14.25">
      <c r="A14" s="30">
        <v>22200</v>
      </c>
      <c r="B14" s="31" t="s">
        <v>28</v>
      </c>
      <c r="C14" s="21"/>
      <c r="D14" s="21"/>
      <c r="E14" s="21"/>
      <c r="F14" s="21"/>
      <c r="G14" s="21"/>
      <c r="H14" s="22"/>
    </row>
    <row r="15" spans="1:8" ht="14.25">
      <c r="A15" s="30">
        <v>22300</v>
      </c>
      <c r="B15" s="31" t="s">
        <v>29</v>
      </c>
      <c r="C15" s="21"/>
      <c r="D15" s="21"/>
      <c r="E15" s="21"/>
      <c r="F15" s="21"/>
      <c r="G15" s="21"/>
      <c r="H15" s="22"/>
    </row>
    <row r="16" spans="1:8" ht="14.25">
      <c r="A16" s="32">
        <v>22400</v>
      </c>
      <c r="B16" s="33" t="s">
        <v>18</v>
      </c>
      <c r="C16" s="25"/>
      <c r="D16" s="25"/>
      <c r="E16" s="25"/>
      <c r="F16" s="25"/>
      <c r="G16" s="25"/>
      <c r="H16" s="26"/>
    </row>
  </sheetData>
  <sheetProtection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horizontalDpi="600" verticalDpi="600" orientation="portrait" paperSize="9" scale="49" r:id="rId2"/>
  <ignoredErrors>
    <ignoredError sqref="C3:H1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view="pageBreakPreview" zoomScaleSheetLayoutView="100" zoomScalePageLayoutView="0" workbookViewId="0" topLeftCell="A1">
      <selection activeCell="A1" sqref="A1:H1"/>
    </sheetView>
  </sheetViews>
  <sheetFormatPr defaultColWidth="9.28125" defaultRowHeight="15"/>
  <cols>
    <col min="1" max="1" width="7.140625" style="0" customWidth="1"/>
    <col min="2" max="2" width="56.7109375" style="0" customWidth="1"/>
    <col min="3" max="8" width="14.28125" style="0" customWidth="1"/>
  </cols>
  <sheetData>
    <row r="1" spans="1:8" s="14" customFormat="1" ht="51" customHeight="1">
      <c r="A1" s="27" t="s">
        <v>30</v>
      </c>
      <c r="B1" s="28"/>
      <c r="C1" s="28"/>
      <c r="D1" s="28"/>
      <c r="E1" s="28"/>
      <c r="F1" s="28"/>
      <c r="G1" s="28"/>
      <c r="H1" s="29"/>
    </row>
    <row r="2" spans="1:8" s="14" customFormat="1" ht="24.75" customHeight="1">
      <c r="A2" s="1" t="s">
        <v>31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4" customFormat="1" ht="14.25">
      <c r="A3" s="15">
        <v>900001</v>
      </c>
      <c r="B3" s="16" t="s">
        <v>9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</row>
    <row r="4" spans="3:8" s="14" customFormat="1" ht="14.25">
      <c r="C4" s="18"/>
      <c r="D4" s="18"/>
      <c r="E4" s="18"/>
      <c r="F4" s="18"/>
      <c r="G4" s="18"/>
      <c r="H4" s="18"/>
    </row>
    <row r="5" spans="3:8" s="14" customFormat="1" ht="14.25">
      <c r="C5" s="18"/>
      <c r="D5" s="18"/>
      <c r="E5" s="18"/>
      <c r="F5" s="18"/>
      <c r="G5" s="18"/>
      <c r="H5" s="18"/>
    </row>
    <row r="6" spans="3:8" s="14" customFormat="1" ht="14.25">
      <c r="C6" s="18"/>
      <c r="D6" s="18"/>
      <c r="E6" s="18"/>
      <c r="F6" s="18"/>
      <c r="G6" s="18"/>
      <c r="H6" s="18"/>
    </row>
  </sheetData>
  <sheetProtection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2017-01-31T15:46:16Z</dcterms:created>
  <dcterms:modified xsi:type="dcterms:W3CDTF">2017-01-31T16:13:52Z</dcterms:modified>
  <cp:category/>
  <cp:version/>
  <cp:contentType/>
  <cp:contentStatus/>
</cp:coreProperties>
</file>